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Bartino 2020\apostila e custo drinks\"/>
    </mc:Choice>
  </mc:AlternateContent>
  <xr:revisionPtr revIDLastSave="0" documentId="13_ncr:1_{E69C2368-2E28-432A-A59C-E6E18715FD2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usto drinks" sheetId="1" r:id="rId1"/>
    <sheet name="Avental Bartender" sheetId="3" r:id="rId2"/>
    <sheet name="Materiais Bartender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" i="1" l="1"/>
  <c r="I45" i="1"/>
  <c r="I36" i="1"/>
  <c r="I28" i="1"/>
  <c r="I19" i="1"/>
  <c r="D53" i="1"/>
  <c r="D44" i="1"/>
  <c r="D35" i="1"/>
  <c r="Q8" i="1" l="1"/>
  <c r="I9" i="1"/>
  <c r="D8" i="1" l="1"/>
  <c r="D26" i="1"/>
  <c r="D16" i="1"/>
</calcChain>
</file>

<file path=xl/sharedStrings.xml><?xml version="1.0" encoding="utf-8"?>
<sst xmlns="http://schemas.openxmlformats.org/spreadsheetml/2006/main" count="200" uniqueCount="92">
  <si>
    <t>Vodka smirnoff</t>
  </si>
  <si>
    <t>Morango</t>
  </si>
  <si>
    <t>Açúcar</t>
  </si>
  <si>
    <t>Copo</t>
  </si>
  <si>
    <t>Canudo</t>
  </si>
  <si>
    <t>20 drinks</t>
  </si>
  <si>
    <t>4 drinks</t>
  </si>
  <si>
    <t>50 drinks</t>
  </si>
  <si>
    <t>100 und.</t>
  </si>
  <si>
    <t>100 unid.</t>
  </si>
  <si>
    <t>Abacaxi</t>
  </si>
  <si>
    <t>10 drinks</t>
  </si>
  <si>
    <t>Limão</t>
  </si>
  <si>
    <t>14 drinks</t>
  </si>
  <si>
    <t>1kg. R$ 4,6</t>
  </si>
  <si>
    <t>1 Bdj. R$ 3,6</t>
  </si>
  <si>
    <t>Rum Ouro</t>
  </si>
  <si>
    <t>Leite cond.</t>
  </si>
  <si>
    <t>Creme de leit.</t>
  </si>
  <si>
    <t>300 unidades</t>
  </si>
  <si>
    <t>3 drinks  por pessoa</t>
  </si>
  <si>
    <t xml:space="preserve">2 Bartenders </t>
  </si>
  <si>
    <t>Cachê Cada 120,00</t>
  </si>
  <si>
    <t>total</t>
  </si>
  <si>
    <t xml:space="preserve">Transporte </t>
  </si>
  <si>
    <t>Lucro</t>
  </si>
  <si>
    <t>Outros Bancada etc...</t>
  </si>
  <si>
    <t>1.75</t>
  </si>
  <si>
    <t>100 pessoas no evento total adultos</t>
  </si>
  <si>
    <t>Estimativa de drinks por pessoa</t>
  </si>
  <si>
    <t>Para cada 50 pessoas 1 bartender</t>
  </si>
  <si>
    <t>sex on the beach</t>
  </si>
  <si>
    <t>Mojito</t>
  </si>
  <si>
    <t>Lagoa azul</t>
  </si>
  <si>
    <t xml:space="preserve">Pinha Colada </t>
  </si>
  <si>
    <t>Sombrero Mexicano</t>
  </si>
  <si>
    <t>Caipirinha</t>
  </si>
  <si>
    <t>Caipifrutas geral vodka</t>
  </si>
  <si>
    <t>Fazendo seu pórprio freelancer</t>
  </si>
  <si>
    <t>Mão de obra 250,00</t>
  </si>
  <si>
    <t>ao mês R$ 2000,00</t>
  </si>
  <si>
    <t>seja conhecido</t>
  </si>
  <si>
    <t>invista nos materiais</t>
  </si>
  <si>
    <t>invista sendo conhecido por exemplo fazendo drinks mão de obra de graça</t>
  </si>
  <si>
    <t>Loja Lider</t>
  </si>
  <si>
    <t>3242-3935</t>
  </si>
  <si>
    <t>Copa Limpa</t>
  </si>
  <si>
    <t>3262-4100</t>
  </si>
  <si>
    <t>Schipper - Utensílios</t>
  </si>
  <si>
    <t>Sia Trecho 03 - Lts 2030/2040 - Setor de Indústria e Abastecimento</t>
  </si>
  <si>
    <t>3248-0020</t>
  </si>
  <si>
    <t>w3 sul Quadra 505 Bloco C </t>
  </si>
  <si>
    <t>Pinha Colada</t>
  </si>
  <si>
    <t>Cipiroska</t>
  </si>
  <si>
    <t>Caipiroska</t>
  </si>
  <si>
    <t>Gelo 4kg</t>
  </si>
  <si>
    <t>2x na semana cachê 250,00</t>
  </si>
  <si>
    <t>Melhor ligar para ver o que eles temno estoque antes de ir</t>
  </si>
  <si>
    <t xml:space="preserve">Este modelo </t>
  </si>
  <si>
    <t xml:space="preserve">Público </t>
  </si>
  <si>
    <t xml:space="preserve">Aluno </t>
  </si>
  <si>
    <t>Tecido jeans</t>
  </si>
  <si>
    <t>a Vista</t>
  </si>
  <si>
    <t>Drinks mais pedidos em um open bar como exemplo</t>
  </si>
  <si>
    <t>Casa da Utilidade</t>
  </si>
  <si>
    <t>99274-9185</t>
  </si>
  <si>
    <t>QND 53 lote 02 Loja 01 Av. Hélio Prates Taguatinga</t>
  </si>
  <si>
    <t>Bloco B, Via W3 Sul Quadra 512</t>
  </si>
  <si>
    <t>3 drinks</t>
  </si>
  <si>
    <t>16 drinks</t>
  </si>
  <si>
    <t>Pode Falar que é indicado pelo curso do Bartino open bar que fazem o preço legal</t>
  </si>
  <si>
    <t xml:space="preserve">Open bar para negócio! Exemplo 100 pessoas </t>
  </si>
  <si>
    <t>cada drinkR$ 3,50</t>
  </si>
  <si>
    <t>kiwi</t>
  </si>
  <si>
    <t xml:space="preserve">Gelo 10kg </t>
  </si>
  <si>
    <t>45 drinks</t>
  </si>
  <si>
    <t>maracujá</t>
  </si>
  <si>
    <t>melancia</t>
  </si>
  <si>
    <t>Sombrero smirnoff</t>
  </si>
  <si>
    <t>limão</t>
  </si>
  <si>
    <t>concentrado</t>
  </si>
  <si>
    <t>groselha</t>
  </si>
  <si>
    <t>33 drinks</t>
  </si>
  <si>
    <t>Kally Azul</t>
  </si>
  <si>
    <t>35drinks</t>
  </si>
  <si>
    <t>Rum</t>
  </si>
  <si>
    <t>Lagoa Azul Smirnoff</t>
  </si>
  <si>
    <t>suco larnaja</t>
  </si>
  <si>
    <t>Groselha</t>
  </si>
  <si>
    <t>gin rocks Seagers</t>
  </si>
  <si>
    <t>Água tônica</t>
  </si>
  <si>
    <t>laranja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</si>
</sst>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222222"/>
      <name val="Arial"/>
      <family val="2"/>
    </font>
    <font>
      <b/>
      <sz val="11"/>
      <color theme="8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64" fontId="1" fillId="0" borderId="0" xfId="0" applyNumberFormat="1" applyFont="1"/>
    <xf numFmtId="2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0" fontId="4" fillId="0" borderId="0" xfId="1"/>
    <xf numFmtId="0" fontId="0" fillId="2" borderId="0" xfId="0" applyFill="1"/>
    <xf numFmtId="0" fontId="0" fillId="3" borderId="0" xfId="0" applyFill="1"/>
    <xf numFmtId="8" fontId="0" fillId="0" borderId="0" xfId="0" applyNumberFormat="1"/>
    <xf numFmtId="0" fontId="5" fillId="0" borderId="0" xfId="0" applyFont="1"/>
    <xf numFmtId="0" fontId="6" fillId="0" borderId="0" xfId="0" applyFont="1"/>
    <xf numFmtId="0" fontId="0" fillId="4" borderId="0" xfId="0" applyFill="1"/>
    <xf numFmtId="164" fontId="3" fillId="0" borderId="0" xfId="0" applyNumberFormat="1" applyFont="1" applyAlignment="1">
      <alignment horizontal="left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5</xdr:col>
      <xdr:colOff>99060</xdr:colOff>
      <xdr:row>24</xdr:row>
      <xdr:rowOff>91440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"/>
          <a:ext cx="3147060" cy="4457700"/>
        </a:xfrm>
        <a:prstGeom prst="rect">
          <a:avLst/>
        </a:prstGeom>
      </xdr:spPr>
    </xdr:pic>
    <xdr:clientData/>
  </xdr:twoCellAnchor>
  <xdr:twoCellAnchor editAs="oneCell">
    <xdr:from>
      <xdr:col>5</xdr:col>
      <xdr:colOff>137160</xdr:colOff>
      <xdr:row>0</xdr:row>
      <xdr:rowOff>0</xdr:rowOff>
    </xdr:from>
    <xdr:to>
      <xdr:col>11</xdr:col>
      <xdr:colOff>137160</xdr:colOff>
      <xdr:row>26</xdr:row>
      <xdr:rowOff>7620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160" y="0"/>
          <a:ext cx="3657600" cy="4762500"/>
        </a:xfrm>
        <a:prstGeom prst="rect">
          <a:avLst/>
        </a:prstGeom>
      </xdr:spPr>
    </xdr:pic>
    <xdr:clientData/>
  </xdr:twoCellAnchor>
  <xdr:twoCellAnchor editAs="oneCell">
    <xdr:from>
      <xdr:col>11</xdr:col>
      <xdr:colOff>160020</xdr:colOff>
      <xdr:row>0</xdr:row>
      <xdr:rowOff>0</xdr:rowOff>
    </xdr:from>
    <xdr:to>
      <xdr:col>17</xdr:col>
      <xdr:colOff>30480</xdr:colOff>
      <xdr:row>29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5620" y="0"/>
          <a:ext cx="3528060" cy="5303520"/>
        </a:xfrm>
        <a:prstGeom prst="rect">
          <a:avLst/>
        </a:prstGeom>
      </xdr:spPr>
    </xdr:pic>
    <xdr:clientData/>
  </xdr:twoCellAnchor>
  <xdr:twoCellAnchor editAs="oneCell">
    <xdr:from>
      <xdr:col>17</xdr:col>
      <xdr:colOff>45720</xdr:colOff>
      <xdr:row>0</xdr:row>
      <xdr:rowOff>0</xdr:rowOff>
    </xdr:from>
    <xdr:to>
      <xdr:col>23</xdr:col>
      <xdr:colOff>38100</xdr:colOff>
      <xdr:row>20</xdr:row>
      <xdr:rowOff>45720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8920" y="0"/>
          <a:ext cx="3649980" cy="3703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.br/search?rlz=1C1SQJL_pt-BRBR810BR810&amp;ei=-BrOW_j0FamK5wL42KuwBQ&amp;q=mr+shcipper&amp;oq=mr+shcipper&amp;gs_l=psy-ab.3...2123.5056.0.5366.11.11.0.0.0.0.241.903.2-4.4.0....0...1c.1.64.psy-ab..7.4.899...0j35i39k1j0i67k1j0i131i67k1j0i131k1j0i10k1j0i19k1j0i10i19k1.0.ZCkJpa6SeY8" TargetMode="External"/><Relationship Id="rId2" Type="http://schemas.openxmlformats.org/officeDocument/2006/relationships/hyperlink" Target="https://www.google.com.br/search?rlz=1C1SQJL_pt-BRBR810BR810&amp;ei=VRrOW-_cIovt5gLOtI-IAQ&amp;q=copa+limpa+w3+sul&amp;oq=copa+limpa+w3+sul&amp;gs_l=psy-ab.3..0.65772.71687.0.72071.21.13.1.3.3.0.382.2182.2-5j3.8.0....0...1c.1.64.psy-ab..9.12.2201...0i10k1j0i22i30k1j0i22i10i30k1j35i39k1j0i67k1j0i131k1.0.gNlBTJFm8pQ" TargetMode="External"/><Relationship Id="rId1" Type="http://schemas.openxmlformats.org/officeDocument/2006/relationships/hyperlink" Target="https://www.google.com.br/search?q=loja+lider+w3+sul&amp;rlz=1C1SQJL_pt-BRBR810BR810&amp;oq=loja+lider+w3+sul&amp;aqs=chrome..69i57j69i64.3935j0j4&amp;sourceid=chrome&amp;ie=UTF-8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workbookViewId="0">
      <selection activeCell="J17" sqref="J17"/>
    </sheetView>
  </sheetViews>
  <sheetFormatPr defaultColWidth="9.109375" defaultRowHeight="14.4" x14ac:dyDescent="0.3"/>
  <cols>
    <col min="1" max="1" width="14.6640625" bestFit="1" customWidth="1"/>
    <col min="2" max="2" width="11.44140625" bestFit="1" customWidth="1"/>
    <col min="5" max="5" width="3.88671875" style="16" customWidth="1"/>
    <col min="6" max="6" width="18" bestFit="1" customWidth="1"/>
    <col min="7" max="7" width="7.5546875" style="21" bestFit="1" customWidth="1"/>
    <col min="8" max="8" width="8.44140625" bestFit="1" customWidth="1"/>
    <col min="9" max="9" width="6.6640625" style="21" bestFit="1" customWidth="1"/>
    <col min="12" max="12" width="39.109375" bestFit="1" customWidth="1"/>
    <col min="13" max="13" width="62.5546875" bestFit="1" customWidth="1"/>
    <col min="14" max="14" width="23.44140625" bestFit="1" customWidth="1"/>
    <col min="15" max="15" width="16.44140625" bestFit="1" customWidth="1"/>
    <col min="16" max="16" width="4.88671875" bestFit="1" customWidth="1"/>
    <col min="17" max="17" width="16.33203125" bestFit="1" customWidth="1"/>
    <col min="18" max="18" width="5.109375" bestFit="1" customWidth="1"/>
    <col min="19" max="19" width="10.33203125" bestFit="1" customWidth="1"/>
  </cols>
  <sheetData>
    <row r="1" spans="1:18" x14ac:dyDescent="0.3">
      <c r="A1" s="5" t="s">
        <v>54</v>
      </c>
      <c r="F1" s="18" t="s">
        <v>52</v>
      </c>
      <c r="L1" t="s">
        <v>29</v>
      </c>
    </row>
    <row r="2" spans="1:18" x14ac:dyDescent="0.3">
      <c r="A2" t="s">
        <v>0</v>
      </c>
      <c r="B2" s="1">
        <v>33</v>
      </c>
      <c r="C2" t="s">
        <v>69</v>
      </c>
      <c r="D2" s="2">
        <v>2</v>
      </c>
      <c r="F2" t="s">
        <v>16</v>
      </c>
      <c r="G2" s="2">
        <v>17</v>
      </c>
      <c r="H2" t="s">
        <v>69</v>
      </c>
      <c r="I2" s="21">
        <v>1.06</v>
      </c>
      <c r="L2" t="s">
        <v>71</v>
      </c>
    </row>
    <row r="3" spans="1:18" x14ac:dyDescent="0.3">
      <c r="A3" s="19" t="s">
        <v>12</v>
      </c>
      <c r="B3" s="1" t="s">
        <v>14</v>
      </c>
      <c r="C3" t="s">
        <v>13</v>
      </c>
      <c r="D3" s="2">
        <v>1.35</v>
      </c>
      <c r="F3" s="19" t="s">
        <v>10</v>
      </c>
      <c r="G3" s="2">
        <v>3.6</v>
      </c>
      <c r="H3" t="s">
        <v>11</v>
      </c>
      <c r="I3" s="21">
        <v>0.36</v>
      </c>
      <c r="L3" t="s">
        <v>28</v>
      </c>
      <c r="M3" t="s">
        <v>20</v>
      </c>
      <c r="N3" t="s">
        <v>19</v>
      </c>
      <c r="O3" s="1" t="s">
        <v>72</v>
      </c>
      <c r="P3" t="s">
        <v>23</v>
      </c>
      <c r="Q3" s="2">
        <v>780</v>
      </c>
    </row>
    <row r="4" spans="1:18" x14ac:dyDescent="0.3">
      <c r="A4" t="s">
        <v>2</v>
      </c>
      <c r="B4" s="1">
        <v>2.8</v>
      </c>
      <c r="C4" t="s">
        <v>7</v>
      </c>
      <c r="D4" s="2">
        <v>0.05</v>
      </c>
      <c r="F4" s="9" t="s">
        <v>17</v>
      </c>
      <c r="G4" s="2">
        <v>3.2</v>
      </c>
      <c r="H4" t="s">
        <v>6</v>
      </c>
      <c r="I4" s="21">
        <v>0.8</v>
      </c>
      <c r="L4" t="s">
        <v>21</v>
      </c>
      <c r="M4" t="s">
        <v>22</v>
      </c>
      <c r="Q4" s="2">
        <v>240</v>
      </c>
    </row>
    <row r="5" spans="1:18" x14ac:dyDescent="0.3">
      <c r="A5" t="s">
        <v>3</v>
      </c>
      <c r="B5" s="1">
        <v>7</v>
      </c>
      <c r="C5" t="s">
        <v>9</v>
      </c>
      <c r="D5" s="2">
        <v>7.0000000000000007E-2</v>
      </c>
      <c r="F5" s="9" t="s">
        <v>18</v>
      </c>
      <c r="G5" s="2" t="s">
        <v>27</v>
      </c>
      <c r="H5" t="s">
        <v>68</v>
      </c>
      <c r="I5" s="21">
        <v>0.57999999999999996</v>
      </c>
      <c r="L5" t="s">
        <v>24</v>
      </c>
      <c r="Q5" s="2">
        <v>30</v>
      </c>
    </row>
    <row r="6" spans="1:18" x14ac:dyDescent="0.3">
      <c r="A6" t="s">
        <v>4</v>
      </c>
      <c r="B6" s="1">
        <v>2.8</v>
      </c>
      <c r="C6" t="s">
        <v>8</v>
      </c>
      <c r="D6" s="2">
        <v>0.03</v>
      </c>
      <c r="F6" t="s">
        <v>3</v>
      </c>
      <c r="G6" s="2">
        <v>7</v>
      </c>
      <c r="H6" t="s">
        <v>9</v>
      </c>
      <c r="I6" s="21">
        <v>7.0000000000000007E-2</v>
      </c>
      <c r="L6" t="s">
        <v>26</v>
      </c>
      <c r="Q6" s="2">
        <v>0</v>
      </c>
    </row>
    <row r="7" spans="1:18" x14ac:dyDescent="0.3">
      <c r="A7" t="s">
        <v>55</v>
      </c>
      <c r="B7" s="1">
        <v>8</v>
      </c>
      <c r="C7" t="s">
        <v>5</v>
      </c>
      <c r="D7" s="2">
        <v>0.4</v>
      </c>
      <c r="F7" t="s">
        <v>4</v>
      </c>
      <c r="G7" s="2">
        <v>2.8</v>
      </c>
      <c r="H7" t="s">
        <v>8</v>
      </c>
      <c r="I7" s="21">
        <v>0.03</v>
      </c>
      <c r="L7" t="s">
        <v>25</v>
      </c>
      <c r="Q7" s="2">
        <v>700</v>
      </c>
    </row>
    <row r="8" spans="1:18" x14ac:dyDescent="0.3">
      <c r="D8" s="3">
        <f>SUM(D2:D7)</f>
        <v>3.8999999999999995</v>
      </c>
      <c r="F8" t="s">
        <v>55</v>
      </c>
      <c r="G8" s="2">
        <v>8</v>
      </c>
      <c r="H8" t="s">
        <v>5</v>
      </c>
      <c r="I8" s="2">
        <v>0.4</v>
      </c>
      <c r="J8" s="11"/>
      <c r="Q8" s="2">
        <f>SUM(Q3:Q7)</f>
        <v>1750</v>
      </c>
      <c r="R8" s="6"/>
    </row>
    <row r="9" spans="1:18" x14ac:dyDescent="0.3">
      <c r="A9" s="5" t="s">
        <v>54</v>
      </c>
      <c r="I9" s="17">
        <f>SUM(I2:I8)</f>
        <v>3.2999999999999994</v>
      </c>
      <c r="M9" s="7"/>
    </row>
    <row r="10" spans="1:18" x14ac:dyDescent="0.3">
      <c r="A10" t="s">
        <v>0</v>
      </c>
      <c r="B10" s="1">
        <v>32</v>
      </c>
      <c r="C10" t="s">
        <v>69</v>
      </c>
      <c r="D10" s="2">
        <v>2</v>
      </c>
    </row>
    <row r="11" spans="1:18" x14ac:dyDescent="0.3">
      <c r="A11" s="19" t="s">
        <v>1</v>
      </c>
      <c r="B11" s="1" t="s">
        <v>15</v>
      </c>
      <c r="C11" t="s">
        <v>6</v>
      </c>
      <c r="D11" s="2">
        <v>0.9</v>
      </c>
      <c r="F11" s="18" t="s">
        <v>78</v>
      </c>
      <c r="G11" s="2">
        <v>33</v>
      </c>
      <c r="H11" t="s">
        <v>5</v>
      </c>
      <c r="I11" s="2">
        <v>2.06</v>
      </c>
      <c r="N11" t="s">
        <v>37</v>
      </c>
    </row>
    <row r="12" spans="1:18" x14ac:dyDescent="0.3">
      <c r="A12" t="s">
        <v>2</v>
      </c>
      <c r="B12" s="1">
        <v>2.8</v>
      </c>
      <c r="C12" t="s">
        <v>7</v>
      </c>
      <c r="D12" s="2">
        <v>0.05</v>
      </c>
      <c r="F12" s="19" t="s">
        <v>79</v>
      </c>
      <c r="G12" s="2">
        <v>5</v>
      </c>
      <c r="I12" s="2">
        <v>0.2</v>
      </c>
      <c r="M12" s="7"/>
      <c r="N12" t="s">
        <v>32</v>
      </c>
    </row>
    <row r="13" spans="1:18" x14ac:dyDescent="0.3">
      <c r="A13" t="s">
        <v>3</v>
      </c>
      <c r="B13" s="1">
        <v>7</v>
      </c>
      <c r="C13" t="s">
        <v>9</v>
      </c>
      <c r="D13" s="2">
        <v>7.0000000000000007E-2</v>
      </c>
      <c r="F13" s="19" t="s">
        <v>80</v>
      </c>
      <c r="G13" s="2"/>
      <c r="I13" s="2">
        <v>0.32</v>
      </c>
      <c r="M13" s="7" t="s">
        <v>30</v>
      </c>
      <c r="N13" t="s">
        <v>31</v>
      </c>
    </row>
    <row r="14" spans="1:18" x14ac:dyDescent="0.3">
      <c r="A14" t="s">
        <v>4</v>
      </c>
      <c r="B14" s="1">
        <v>2.8</v>
      </c>
      <c r="C14" t="s">
        <v>8</v>
      </c>
      <c r="D14" s="2">
        <v>0.03</v>
      </c>
      <c r="F14" s="19" t="s">
        <v>81</v>
      </c>
      <c r="G14" s="2">
        <v>7</v>
      </c>
      <c r="H14" t="s">
        <v>82</v>
      </c>
      <c r="I14" s="2">
        <v>0.21</v>
      </c>
      <c r="M14" s="7" t="s">
        <v>63</v>
      </c>
      <c r="N14" t="s">
        <v>33</v>
      </c>
    </row>
    <row r="15" spans="1:18" x14ac:dyDescent="0.3">
      <c r="A15" t="s">
        <v>55</v>
      </c>
      <c r="B15" s="1">
        <v>8</v>
      </c>
      <c r="C15" t="s">
        <v>5</v>
      </c>
      <c r="D15" s="2">
        <v>0.4</v>
      </c>
      <c r="F15" t="s">
        <v>2</v>
      </c>
      <c r="G15" s="2">
        <v>2.5</v>
      </c>
      <c r="H15" t="s">
        <v>7</v>
      </c>
      <c r="I15" s="2">
        <v>0.05</v>
      </c>
      <c r="N15" t="s">
        <v>34</v>
      </c>
    </row>
    <row r="16" spans="1:18" x14ac:dyDescent="0.3">
      <c r="B16" s="1"/>
      <c r="D16" s="4">
        <f>SUM(D10:D15)</f>
        <v>3.4499999999999993</v>
      </c>
      <c r="F16" t="s">
        <v>3</v>
      </c>
      <c r="G16" s="2">
        <v>8</v>
      </c>
      <c r="H16" t="s">
        <v>9</v>
      </c>
      <c r="I16" s="2">
        <v>0.08</v>
      </c>
      <c r="N16" t="s">
        <v>35</v>
      </c>
    </row>
    <row r="17" spans="1:19" x14ac:dyDescent="0.3">
      <c r="A17" s="11"/>
      <c r="B17" s="11"/>
      <c r="C17" s="11"/>
      <c r="D17" s="11"/>
      <c r="F17" t="s">
        <v>4</v>
      </c>
      <c r="G17" s="2">
        <v>3</v>
      </c>
      <c r="H17" t="s">
        <v>8</v>
      </c>
      <c r="I17" s="2">
        <v>0.03</v>
      </c>
      <c r="M17" s="8"/>
      <c r="N17" t="s">
        <v>36</v>
      </c>
    </row>
    <row r="18" spans="1:19" x14ac:dyDescent="0.3">
      <c r="F18" t="s">
        <v>74</v>
      </c>
      <c r="G18" s="2">
        <v>10</v>
      </c>
      <c r="H18" t="s">
        <v>75</v>
      </c>
      <c r="I18" s="2">
        <v>0.22</v>
      </c>
      <c r="L18" s="12"/>
      <c r="M18" s="12"/>
      <c r="N18" s="12"/>
      <c r="O18" s="12"/>
      <c r="P18" s="12"/>
      <c r="Q18" s="12"/>
      <c r="R18" s="12"/>
    </row>
    <row r="19" spans="1:19" x14ac:dyDescent="0.3">
      <c r="A19" s="5" t="s">
        <v>53</v>
      </c>
      <c r="G19" s="2"/>
      <c r="I19" s="17">
        <f>SUM(I11:I18)</f>
        <v>3.17</v>
      </c>
      <c r="L19" t="s">
        <v>38</v>
      </c>
      <c r="M19" t="s">
        <v>39</v>
      </c>
      <c r="N19" t="s">
        <v>56</v>
      </c>
      <c r="O19" t="s">
        <v>40</v>
      </c>
    </row>
    <row r="20" spans="1:19" x14ac:dyDescent="0.3">
      <c r="A20" t="s">
        <v>0</v>
      </c>
      <c r="B20" s="1">
        <v>32</v>
      </c>
      <c r="C20" t="s">
        <v>69</v>
      </c>
      <c r="D20" s="2">
        <v>2</v>
      </c>
      <c r="M20" t="s">
        <v>41</v>
      </c>
    </row>
    <row r="21" spans="1:19" x14ac:dyDescent="0.3">
      <c r="A21" s="19" t="s">
        <v>10</v>
      </c>
      <c r="B21" s="1">
        <v>3.6</v>
      </c>
      <c r="C21" t="s">
        <v>11</v>
      </c>
      <c r="D21" s="2">
        <v>0.36</v>
      </c>
      <c r="F21" s="5" t="s">
        <v>86</v>
      </c>
      <c r="G21" s="2">
        <v>33</v>
      </c>
      <c r="H21" t="s">
        <v>5</v>
      </c>
      <c r="I21" s="2">
        <v>2.06</v>
      </c>
      <c r="M21" t="s">
        <v>42</v>
      </c>
    </row>
    <row r="22" spans="1:19" x14ac:dyDescent="0.3">
      <c r="A22" t="s">
        <v>2</v>
      </c>
      <c r="B22" s="1">
        <v>2.8</v>
      </c>
      <c r="C22" t="s">
        <v>7</v>
      </c>
      <c r="D22" s="2">
        <v>0.05</v>
      </c>
      <c r="F22" s="20" t="s">
        <v>83</v>
      </c>
      <c r="G22" s="2">
        <v>30</v>
      </c>
      <c r="H22" t="s">
        <v>84</v>
      </c>
      <c r="I22" s="2">
        <v>0.83</v>
      </c>
      <c r="M22" t="s">
        <v>43</v>
      </c>
    </row>
    <row r="23" spans="1:19" x14ac:dyDescent="0.3">
      <c r="A23" t="s">
        <v>3</v>
      </c>
      <c r="B23" s="1">
        <v>7</v>
      </c>
      <c r="C23" t="s">
        <v>9</v>
      </c>
      <c r="D23" s="2">
        <v>7.0000000000000007E-2</v>
      </c>
      <c r="F23" s="20" t="s">
        <v>79</v>
      </c>
      <c r="G23" s="2">
        <v>5</v>
      </c>
      <c r="I23" s="2">
        <v>0.38</v>
      </c>
      <c r="S23" s="12"/>
    </row>
    <row r="24" spans="1:19" x14ac:dyDescent="0.3">
      <c r="A24" t="s">
        <v>4</v>
      </c>
      <c r="B24" s="1">
        <v>2.8</v>
      </c>
      <c r="C24" t="s">
        <v>8</v>
      </c>
      <c r="D24" s="2">
        <v>0.03</v>
      </c>
      <c r="F24" t="s">
        <v>2</v>
      </c>
      <c r="G24" s="2">
        <v>2.5</v>
      </c>
      <c r="H24" t="s">
        <v>7</v>
      </c>
      <c r="I24" s="2">
        <v>0.05</v>
      </c>
    </row>
    <row r="25" spans="1:19" x14ac:dyDescent="0.3">
      <c r="A25" t="s">
        <v>55</v>
      </c>
      <c r="B25" s="1">
        <v>8</v>
      </c>
      <c r="C25" t="s">
        <v>5</v>
      </c>
      <c r="D25" s="2">
        <v>0.4</v>
      </c>
      <c r="F25" t="s">
        <v>3</v>
      </c>
      <c r="G25" s="2">
        <v>8</v>
      </c>
      <c r="H25" t="s">
        <v>9</v>
      </c>
      <c r="I25" s="2">
        <v>0.08</v>
      </c>
    </row>
    <row r="26" spans="1:19" x14ac:dyDescent="0.3">
      <c r="D26" s="4">
        <f>SUM(D20:D25)</f>
        <v>2.9099999999999993</v>
      </c>
      <c r="F26" t="s">
        <v>4</v>
      </c>
      <c r="G26" s="2">
        <v>3</v>
      </c>
      <c r="H26" t="s">
        <v>8</v>
      </c>
      <c r="I26" s="2">
        <v>0.03</v>
      </c>
    </row>
    <row r="27" spans="1:19" x14ac:dyDescent="0.3">
      <c r="F27" t="s">
        <v>74</v>
      </c>
      <c r="G27" s="2">
        <v>10</v>
      </c>
      <c r="H27" t="s">
        <v>75</v>
      </c>
      <c r="I27" s="2">
        <v>0.22</v>
      </c>
    </row>
    <row r="28" spans="1:19" x14ac:dyDescent="0.3">
      <c r="A28" s="5" t="s">
        <v>53</v>
      </c>
      <c r="G28" s="2"/>
      <c r="I28" s="17">
        <f>SUM(I21:I27)</f>
        <v>3.65</v>
      </c>
    </row>
    <row r="29" spans="1:19" x14ac:dyDescent="0.3">
      <c r="A29" t="s">
        <v>0</v>
      </c>
      <c r="B29" s="1">
        <v>33</v>
      </c>
      <c r="C29" t="s">
        <v>5</v>
      </c>
      <c r="D29" s="2">
        <v>2.06</v>
      </c>
    </row>
    <row r="30" spans="1:19" x14ac:dyDescent="0.3">
      <c r="A30" s="19" t="s">
        <v>73</v>
      </c>
      <c r="B30" s="1">
        <v>12</v>
      </c>
      <c r="D30" s="2">
        <v>1.2</v>
      </c>
      <c r="F30" t="s">
        <v>32</v>
      </c>
      <c r="G30" s="2"/>
      <c r="I30" s="22"/>
    </row>
    <row r="31" spans="1:19" x14ac:dyDescent="0.3">
      <c r="A31" t="s">
        <v>2</v>
      </c>
      <c r="B31" s="1">
        <v>2.5</v>
      </c>
      <c r="C31" t="s">
        <v>7</v>
      </c>
      <c r="D31" s="2">
        <v>0.05</v>
      </c>
      <c r="F31" s="5" t="s">
        <v>85</v>
      </c>
      <c r="G31" s="2">
        <v>20</v>
      </c>
      <c r="H31" t="s">
        <v>69</v>
      </c>
      <c r="I31" s="2">
        <v>1.25</v>
      </c>
    </row>
    <row r="32" spans="1:19" x14ac:dyDescent="0.3">
      <c r="A32" t="s">
        <v>3</v>
      </c>
      <c r="B32" s="1">
        <v>8</v>
      </c>
      <c r="C32" t="s">
        <v>9</v>
      </c>
      <c r="D32" s="2">
        <v>0.08</v>
      </c>
      <c r="F32" t="s">
        <v>2</v>
      </c>
      <c r="G32" s="2">
        <v>2.5</v>
      </c>
      <c r="H32" t="s">
        <v>7</v>
      </c>
      <c r="I32" s="2">
        <v>0.05</v>
      </c>
    </row>
    <row r="33" spans="1:9" x14ac:dyDescent="0.3">
      <c r="A33" t="s">
        <v>4</v>
      </c>
      <c r="B33" s="1">
        <v>3</v>
      </c>
      <c r="C33" t="s">
        <v>8</v>
      </c>
      <c r="D33" s="2">
        <v>0.03</v>
      </c>
      <c r="F33" t="s">
        <v>3</v>
      </c>
      <c r="G33" s="2">
        <v>8</v>
      </c>
      <c r="H33" t="s">
        <v>9</v>
      </c>
      <c r="I33" s="2">
        <v>0.08</v>
      </c>
    </row>
    <row r="34" spans="1:9" x14ac:dyDescent="0.3">
      <c r="A34" t="s">
        <v>74</v>
      </c>
      <c r="B34" s="1">
        <v>10</v>
      </c>
      <c r="C34" t="s">
        <v>75</v>
      </c>
      <c r="D34" s="2">
        <v>0.22</v>
      </c>
      <c r="F34" t="s">
        <v>4</v>
      </c>
      <c r="G34" s="2">
        <v>3</v>
      </c>
      <c r="H34" t="s">
        <v>8</v>
      </c>
      <c r="I34" s="2">
        <v>0.03</v>
      </c>
    </row>
    <row r="35" spans="1:9" x14ac:dyDescent="0.3">
      <c r="B35" s="1"/>
      <c r="D35" s="4">
        <f>SUM(D29:D34)</f>
        <v>3.6399999999999997</v>
      </c>
      <c r="F35" t="s">
        <v>74</v>
      </c>
      <c r="G35" s="2">
        <v>10</v>
      </c>
      <c r="H35" t="s">
        <v>5</v>
      </c>
      <c r="I35" s="2">
        <v>0.22</v>
      </c>
    </row>
    <row r="36" spans="1:9" x14ac:dyDescent="0.3">
      <c r="G36" s="2"/>
      <c r="I36" s="17">
        <f>SUM(I31:I35)</f>
        <v>1.6300000000000001</v>
      </c>
    </row>
    <row r="37" spans="1:9" x14ac:dyDescent="0.3">
      <c r="A37" s="5" t="s">
        <v>53</v>
      </c>
    </row>
    <row r="38" spans="1:9" x14ac:dyDescent="0.3">
      <c r="A38" t="s">
        <v>0</v>
      </c>
      <c r="B38" s="1">
        <v>33</v>
      </c>
      <c r="C38" t="s">
        <v>5</v>
      </c>
      <c r="D38" s="2">
        <v>2.06</v>
      </c>
      <c r="F38" s="5" t="s">
        <v>31</v>
      </c>
      <c r="G38"/>
      <c r="I38"/>
    </row>
    <row r="39" spans="1:9" x14ac:dyDescent="0.3">
      <c r="A39" s="19" t="s">
        <v>77</v>
      </c>
      <c r="B39" s="1">
        <v>12</v>
      </c>
      <c r="D39" s="2">
        <v>0.26</v>
      </c>
      <c r="F39" s="20" t="s">
        <v>87</v>
      </c>
      <c r="G39" s="1">
        <v>33</v>
      </c>
      <c r="H39" t="s">
        <v>5</v>
      </c>
      <c r="I39" s="2">
        <v>2.06</v>
      </c>
    </row>
    <row r="40" spans="1:9" x14ac:dyDescent="0.3">
      <c r="A40" t="s">
        <v>2</v>
      </c>
      <c r="B40" s="1">
        <v>2.5</v>
      </c>
      <c r="C40" t="s">
        <v>7</v>
      </c>
      <c r="D40" s="2">
        <v>0.05</v>
      </c>
      <c r="F40" s="20" t="s">
        <v>88</v>
      </c>
      <c r="G40" s="1">
        <v>5.4</v>
      </c>
      <c r="I40" s="2">
        <v>0.1</v>
      </c>
    </row>
    <row r="41" spans="1:9" x14ac:dyDescent="0.3">
      <c r="A41" t="s">
        <v>3</v>
      </c>
      <c r="B41" s="1">
        <v>8</v>
      </c>
      <c r="C41" t="s">
        <v>9</v>
      </c>
      <c r="D41" s="2">
        <v>0.08</v>
      </c>
      <c r="F41" t="s">
        <v>3</v>
      </c>
      <c r="G41" s="1">
        <v>7.8</v>
      </c>
      <c r="H41" t="s">
        <v>9</v>
      </c>
      <c r="I41" s="2">
        <v>0.17</v>
      </c>
    </row>
    <row r="42" spans="1:9" x14ac:dyDescent="0.3">
      <c r="A42" t="s">
        <v>4</v>
      </c>
      <c r="B42" s="1">
        <v>3</v>
      </c>
      <c r="C42" t="s">
        <v>8</v>
      </c>
      <c r="D42" s="2">
        <v>0.03</v>
      </c>
      <c r="F42" t="s">
        <v>4</v>
      </c>
      <c r="G42" s="1">
        <v>8</v>
      </c>
      <c r="H42" t="s">
        <v>9</v>
      </c>
      <c r="I42" s="2">
        <v>0.08</v>
      </c>
    </row>
    <row r="43" spans="1:9" x14ac:dyDescent="0.3">
      <c r="A43" t="s">
        <v>74</v>
      </c>
      <c r="B43" s="1">
        <v>10</v>
      </c>
      <c r="C43" t="s">
        <v>75</v>
      </c>
      <c r="D43" s="2">
        <v>0.22</v>
      </c>
      <c r="F43" t="s">
        <v>74</v>
      </c>
      <c r="G43" s="1">
        <v>3</v>
      </c>
      <c r="H43" t="s">
        <v>8</v>
      </c>
      <c r="I43" s="2">
        <v>0.03</v>
      </c>
    </row>
    <row r="44" spans="1:9" x14ac:dyDescent="0.3">
      <c r="B44" s="1"/>
      <c r="D44" s="4">
        <f>SUM(D38:D43)</f>
        <v>2.7</v>
      </c>
      <c r="G44" s="1">
        <v>10</v>
      </c>
      <c r="H44" t="s">
        <v>75</v>
      </c>
      <c r="I44" s="2">
        <v>0.22</v>
      </c>
    </row>
    <row r="45" spans="1:9" x14ac:dyDescent="0.3">
      <c r="G45" s="1"/>
      <c r="I45" s="4">
        <f>SUM(I39:I44)</f>
        <v>2.66</v>
      </c>
    </row>
    <row r="46" spans="1:9" x14ac:dyDescent="0.3">
      <c r="A46" s="5" t="s">
        <v>53</v>
      </c>
    </row>
    <row r="47" spans="1:9" x14ac:dyDescent="0.3">
      <c r="A47" t="s">
        <v>0</v>
      </c>
      <c r="B47" s="1">
        <v>33</v>
      </c>
      <c r="C47" t="s">
        <v>5</v>
      </c>
      <c r="D47" s="2">
        <v>2.06</v>
      </c>
      <c r="G47"/>
      <c r="I47"/>
    </row>
    <row r="48" spans="1:9" x14ac:dyDescent="0.3">
      <c r="A48" s="19" t="s">
        <v>76</v>
      </c>
      <c r="B48" s="1">
        <v>5.5</v>
      </c>
      <c r="D48" s="2">
        <v>1.4</v>
      </c>
      <c r="F48" s="5" t="s">
        <v>89</v>
      </c>
      <c r="G48" s="1">
        <v>28</v>
      </c>
      <c r="H48" t="s">
        <v>69</v>
      </c>
      <c r="I48" s="2">
        <v>1.75</v>
      </c>
    </row>
    <row r="49" spans="1:9" x14ac:dyDescent="0.3">
      <c r="A49" t="s">
        <v>2</v>
      </c>
      <c r="B49" s="1">
        <v>2.5</v>
      </c>
      <c r="C49" t="s">
        <v>7</v>
      </c>
      <c r="D49" s="2">
        <v>0.05</v>
      </c>
      <c r="F49" s="20" t="s">
        <v>90</v>
      </c>
      <c r="G49" s="1">
        <v>3.4</v>
      </c>
      <c r="H49" t="s">
        <v>68</v>
      </c>
      <c r="I49" s="2">
        <v>1.1299999999999999</v>
      </c>
    </row>
    <row r="50" spans="1:9" x14ac:dyDescent="0.3">
      <c r="A50" t="s">
        <v>3</v>
      </c>
      <c r="B50" s="1">
        <v>8</v>
      </c>
      <c r="C50" t="s">
        <v>9</v>
      </c>
      <c r="D50" s="2">
        <v>0.08</v>
      </c>
      <c r="F50" s="20" t="s">
        <v>91</v>
      </c>
      <c r="G50" s="1">
        <v>5</v>
      </c>
      <c r="I50" s="2">
        <v>0.05</v>
      </c>
    </row>
    <row r="51" spans="1:9" x14ac:dyDescent="0.3">
      <c r="A51" t="s">
        <v>4</v>
      </c>
      <c r="B51" s="1">
        <v>3</v>
      </c>
      <c r="C51" t="s">
        <v>8</v>
      </c>
      <c r="D51" s="2">
        <v>0.03</v>
      </c>
      <c r="F51" t="s">
        <v>3</v>
      </c>
      <c r="G51" s="1">
        <v>8</v>
      </c>
      <c r="H51" t="s">
        <v>9</v>
      </c>
      <c r="I51" s="2">
        <v>0.08</v>
      </c>
    </row>
    <row r="52" spans="1:9" x14ac:dyDescent="0.3">
      <c r="A52" t="s">
        <v>74</v>
      </c>
      <c r="B52" s="1">
        <v>10</v>
      </c>
      <c r="C52" t="s">
        <v>75</v>
      </c>
      <c r="D52" s="2">
        <v>0.22</v>
      </c>
      <c r="F52" t="s">
        <v>4</v>
      </c>
      <c r="G52" s="1">
        <v>3</v>
      </c>
      <c r="H52" t="s">
        <v>8</v>
      </c>
      <c r="I52" s="2">
        <v>0.03</v>
      </c>
    </row>
    <row r="53" spans="1:9" x14ac:dyDescent="0.3">
      <c r="B53" s="1"/>
      <c r="D53" s="4">
        <f>SUM(D47:D52)</f>
        <v>3.84</v>
      </c>
      <c r="F53" t="s">
        <v>74</v>
      </c>
      <c r="G53" s="1">
        <v>10</v>
      </c>
      <c r="H53" t="s">
        <v>75</v>
      </c>
      <c r="I53" s="2">
        <v>0.22</v>
      </c>
    </row>
    <row r="54" spans="1:9" x14ac:dyDescent="0.3">
      <c r="G54" s="1"/>
      <c r="I54" s="4">
        <f>SUM(I48:I53)</f>
        <v>3.26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8:I32"/>
  <sheetViews>
    <sheetView tabSelected="1" workbookViewId="0">
      <selection activeCell="I30" sqref="I30"/>
    </sheetView>
  </sheetViews>
  <sheetFormatPr defaultRowHeight="14.4" x14ac:dyDescent="0.3"/>
  <sheetData>
    <row r="28" spans="7:9" x14ac:dyDescent="0.3">
      <c r="G28" t="s">
        <v>58</v>
      </c>
    </row>
    <row r="29" spans="7:9" x14ac:dyDescent="0.3">
      <c r="G29" s="13" t="s">
        <v>59</v>
      </c>
      <c r="H29" s="13">
        <v>120</v>
      </c>
    </row>
    <row r="30" spans="7:9" x14ac:dyDescent="0.3">
      <c r="G30" t="s">
        <v>60</v>
      </c>
      <c r="H30" s="13">
        <v>105</v>
      </c>
      <c r="I30" t="s">
        <v>62</v>
      </c>
    </row>
    <row r="32" spans="7:9" x14ac:dyDescent="0.3">
      <c r="G32" t="s">
        <v>61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10"/>
  <sheetViews>
    <sheetView workbookViewId="0">
      <selection activeCell="D11" sqref="D11"/>
    </sheetView>
  </sheetViews>
  <sheetFormatPr defaultColWidth="9.109375" defaultRowHeight="14.4" x14ac:dyDescent="0.3"/>
  <cols>
    <col min="1" max="1" width="20.44140625" bestFit="1" customWidth="1"/>
    <col min="2" max="2" width="72.6640625" bestFit="1" customWidth="1"/>
    <col min="3" max="3" width="10.6640625" bestFit="1" customWidth="1"/>
    <col min="4" max="4" width="68.6640625" bestFit="1" customWidth="1"/>
  </cols>
  <sheetData>
    <row r="4" spans="1:4" ht="15.6" x14ac:dyDescent="0.3">
      <c r="A4" s="8" t="s">
        <v>44</v>
      </c>
      <c r="B4" s="15" t="s">
        <v>51</v>
      </c>
      <c r="C4" s="10" t="s">
        <v>45</v>
      </c>
    </row>
    <row r="5" spans="1:4" x14ac:dyDescent="0.3">
      <c r="A5" s="8"/>
      <c r="B5" s="8"/>
    </row>
    <row r="6" spans="1:4" ht="15.6" x14ac:dyDescent="0.3">
      <c r="A6" s="8" t="s">
        <v>46</v>
      </c>
      <c r="B6" s="15" t="s">
        <v>67</v>
      </c>
      <c r="C6" s="10" t="s">
        <v>47</v>
      </c>
    </row>
    <row r="7" spans="1:4" x14ac:dyDescent="0.3">
      <c r="A7" s="8"/>
      <c r="B7" s="8"/>
    </row>
    <row r="8" spans="1:4" ht="15.6" x14ac:dyDescent="0.3">
      <c r="A8" s="14" t="s">
        <v>48</v>
      </c>
      <c r="B8" s="15" t="s">
        <v>49</v>
      </c>
      <c r="C8" s="10" t="s">
        <v>50</v>
      </c>
    </row>
    <row r="9" spans="1:4" x14ac:dyDescent="0.3">
      <c r="A9" s="8" t="s">
        <v>64</v>
      </c>
      <c r="B9" s="8" t="s">
        <v>66</v>
      </c>
      <c r="C9" t="s">
        <v>65</v>
      </c>
      <c r="D9" t="s">
        <v>70</v>
      </c>
    </row>
    <row r="10" spans="1:4" x14ac:dyDescent="0.3">
      <c r="B10" t="s">
        <v>57</v>
      </c>
    </row>
  </sheetData>
  <hyperlinks>
    <hyperlink ref="C4" r:id="rId1" tooltip="Ligar pelo Hangouts" display="https://www.google.com.br/search?q=loja+lider+w3+sul&amp;rlz=1C1SQJL_pt-BRBR810BR810&amp;oq=loja+lider+w3+sul&amp;aqs=chrome..69i57j69i64.3935j0j4&amp;sourceid=chrome&amp;ie=UTF-8" xr:uid="{00000000-0004-0000-0200-000000000000}"/>
    <hyperlink ref="C6" r:id="rId2" tooltip="Ligar pelo Hangouts" display="https://www.google.com.br/search?rlz=1C1SQJL_pt-BRBR810BR810&amp;ei=VRrOW-_cIovt5gLOtI-IAQ&amp;q=copa+limpa+w3+sul&amp;oq=copa+limpa+w3+sul&amp;gs_l=psy-ab.3..0.65772.71687.0.72071.21.13.1.3.3.0.382.2182.2-5j3.8.0....0...1c.1.64.psy-ab..9.12.2201...0i10k1j0i22i30k1j0i22i10i30k1j35i39k1j0i67k1j0i131k1.0.gNlBTJFm8pQ" xr:uid="{00000000-0004-0000-0200-000001000000}"/>
    <hyperlink ref="C8" r:id="rId3" tooltip="Ligar pelo Hangouts" display="https://www.google.com.br/search?rlz=1C1SQJL_pt-BRBR810BR810&amp;ei=-BrOW_j0FamK5wL42KuwBQ&amp;q=mr+shcipper&amp;oq=mr+shcipper&amp;gs_l=psy-ab.3...2123.5056.0.5366.11.11.0.0.0.0.241.903.2-4.4.0....0...1c.1.64.psy-ab..7.4.899...0j35i39k1j0i67k1j0i131i67k1j0i131k1j0i10k1j0i19k1j0i10i19k1.0.ZCkJpa6SeY8" xr:uid="{00000000-0004-0000-0200-000002000000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Custo drinks</vt:lpstr>
      <vt:lpstr>Avental Bartender</vt:lpstr>
      <vt:lpstr>Materiais Bartender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Martin Usnayo Ruiz Saman</cp:lastModifiedBy>
  <dcterms:created xsi:type="dcterms:W3CDTF">2018-10-19T19:26:31Z</dcterms:created>
  <dcterms:modified xsi:type="dcterms:W3CDTF">2020-09-09T19:57:09Z</dcterms:modified>
</cp:coreProperties>
</file>